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<sst xmlns="http://schemas.openxmlformats.org/spreadsheetml/2006/main" count="54" uniqueCount="45">
  <si>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</si>
  <si>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</si>
  <si>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</si>
  <si>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</si>
  <si>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</si>
  <si>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</si>
  <si>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</si>
  <si>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</si>
  <si>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</si>
  <si>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</si>
  <si>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</si>
  <si>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</si>
  <si>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</si>
  <si>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</si>
  <si>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</si>
  <si>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</si>
  <si>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</si>
  <si>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</si>
  <si>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</si>
  <si>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</si>
  <si>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</si>
  <si>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</si>
  <si>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</si>
  <si>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</si>
  <si>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</si>
  <si>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</si>
  <si>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</si>
  <si>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</si>
  <si>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</si>
  <si>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</si>
  <si>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</si>
  <si>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</si>
  <si>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</si>
  <si>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</si>
  <si>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</si>
  <si>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</si>
  <si>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</si>
  <si>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</si>
  <si>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SANTA ISABEL</t>
  </si>
  <si>
    <t>Del 01 de enero al 31 de diciembre de 2022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</si>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</sst>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31" zoomScale="80" zoomScaleNormal="80" workbookViewId="0">
      <selection activeCell="C61" sqref="C6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3563967.6221812833</v>
      </c>
      <c r="D12" s="27">
        <v>0</v>
      </c>
      <c r="E12" s="21">
        <f t="shared" si="0"/>
        <v>3563967.6221812833</v>
      </c>
      <c r="F12" s="27">
        <v>3777974.04</v>
      </c>
      <c r="G12" s="20">
        <v>3777974.04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3563967.6221812833</v>
      </c>
      <c r="D20" s="28">
        <f>SUM(D9:D18)</f>
        <v>0</v>
      </c>
      <c r="E20" s="22">
        <f>C20+D20</f>
        <v>3563967.6221812833</v>
      </c>
      <c r="F20" s="28">
        <f>SUM(F9:F18)</f>
        <v>3777974.04</v>
      </c>
      <c r="G20" s="22">
        <f>SUM(G9:G18)</f>
        <v>3777974.04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1124682.94</v>
      </c>
      <c r="D26" s="20">
        <v>0</v>
      </c>
      <c r="E26" s="21">
        <f t="shared" ref="E26:E34" si="1">C26+D26</f>
        <v>1124682.94</v>
      </c>
      <c r="F26" s="20">
        <v>1223875.6299999999</v>
      </c>
      <c r="G26" s="38">
        <v>1223875.6299999999</v>
      </c>
    </row>
    <row r="27" spans="2:7" ht="12" customHeight="1" x14ac:dyDescent="0.2">
      <c r="B27" s="32" t="s">
        <v>12</v>
      </c>
      <c r="C27" s="20">
        <v>880746.39</v>
      </c>
      <c r="D27" s="20">
        <v>0</v>
      </c>
      <c r="E27" s="21">
        <f t="shared" si="1"/>
        <v>880746.39</v>
      </c>
      <c r="F27" s="20">
        <v>667464.19999999995</v>
      </c>
      <c r="G27" s="38">
        <v>667464.19999999995</v>
      </c>
    </row>
    <row r="28" spans="2:7" x14ac:dyDescent="0.2">
      <c r="B28" s="32" t="s">
        <v>13</v>
      </c>
      <c r="C28" s="20">
        <v>1558538.3859999999</v>
      </c>
      <c r="D28" s="20">
        <v>0</v>
      </c>
      <c r="E28" s="21">
        <f t="shared" si="1"/>
        <v>1558538.3859999999</v>
      </c>
      <c r="F28" s="20">
        <v>1404845.11</v>
      </c>
      <c r="G28" s="38">
        <v>1404845.11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3563967.716</v>
      </c>
      <c r="D36" s="22">
        <f>SUM(D26:D34)</f>
        <v>0</v>
      </c>
      <c r="E36" s="22">
        <f>SUM(E26:E34)</f>
        <v>3563967.716</v>
      </c>
      <c r="F36" s="22">
        <f>SUM(F26:F34)</f>
        <v>3296184.94</v>
      </c>
      <c r="G36" s="39">
        <f>SUM(G26:G34)</f>
        <v>3296184.94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-9.3818716704845428E-2</v>
      </c>
      <c r="D38" s="8">
        <f>D20-D36</f>
        <v>0</v>
      </c>
      <c r="E38" s="8">
        <f>D38+C38</f>
        <v>-9.3818716704845428E-2</v>
      </c>
      <c r="F38" s="8">
        <f>F20-F36</f>
        <v>481789.10000000009</v>
      </c>
      <c r="G38" s="9">
        <f>G20-G36</f>
        <v>481789.10000000009</v>
      </c>
    </row>
    <row r="39" spans="2:7" s="10" customFormat="1" ht="15" customHeight="1" x14ac:dyDescent="0.2"/>
    <row r="40" spans="2:7" s="10" customFormat="1" x14ac:dyDescent="0.2">
      <c r="B40" s="52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B45" s="53" t="s">
        <v>41</v>
      </c>
      <c r="C45" s="53"/>
      <c r="D45" s="53" t="s">
        <v>42</v>
      </c>
    </row>
    <row r="46" spans="2:7" s="10" customFormat="1" x14ac:dyDescent="0.2">
      <c r="B46" s="53" t="s">
        <v>43</v>
      </c>
      <c r="C46" s="53"/>
      <c r="D46" s="53" t="s">
        <v>44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2020-01-23T20:49:44Z</cp:lastPrinted>
  <dcterms:created xsi:type="dcterms:W3CDTF">2019-12-11T17:18:27Z</dcterms:created>
  <dcterms:modified xsi:type="dcterms:W3CDTF">2023-02-01T16:24:21Z</dcterms:modified>
</cp:coreProperties>
</file>